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/>
  <mc:AlternateContent xmlns:mc="http://schemas.openxmlformats.org/markup-compatibility/2006">
    <mc:Choice Requires="x15">
      <x15ac:absPath xmlns:x15ac="http://schemas.microsoft.com/office/spreadsheetml/2010/11/ac" url="https://meadhunt.sharepoint.com/sites/GoDurhamDurhamACCESS/Shared Documents/General/Background documents/Other-Unclassified/"/>
    </mc:Choice>
  </mc:AlternateContent>
  <xr:revisionPtr revIDLastSave="9" documentId="8_{44B24757-B06D-4000-B190-C3FEF1F0B391}" xr6:coauthVersionLast="47" xr6:coauthVersionMax="47" xr10:uidLastSave="{B57F8E46-1016-498D-9BE2-FDD7914F98F8}"/>
  <bookViews>
    <workbookView xWindow="-110" yWindow="-110" windowWidth="19420" windowHeight="10420" xr2:uid="{00000000-000D-0000-FFFF-FFFF00000000}"/>
  </bookViews>
  <sheets>
    <sheet name="Dec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<sst xmlns="http://schemas.openxmlformats.org/spreadsheetml/2006/main" count="159" uniqueCount="113">
  <si>
    <t>Contract anticipated to continue</t>
  </si>
  <si>
    <t>Potentially continue contract</t>
  </si>
  <si>
    <t>Contract would not continue</t>
  </si>
  <si>
    <t>Number</t>
  </si>
  <si>
    <t>Category</t>
  </si>
  <si>
    <t>Name</t>
  </si>
  <si>
    <t>Description</t>
  </si>
  <si>
    <t>Expiration Date</t>
  </si>
  <si>
    <t>Annual Cost</t>
  </si>
  <si>
    <t>Notes</t>
  </si>
  <si>
    <t>Internal Contact/Contract Manager</t>
  </si>
  <si>
    <t>CONTRATC0001</t>
  </si>
  <si>
    <t>Janitorial</t>
  </si>
  <si>
    <t>DeWhitt Janitorial Services</t>
  </si>
  <si>
    <t>Janitorial Services for Durham Station and Operations &amp; Maintenance Facility</t>
  </si>
  <si>
    <t>April 6 2023</t>
  </si>
  <si>
    <t>This is a DBE Contract</t>
  </si>
  <si>
    <t>Keith Kirmrey</t>
  </si>
  <si>
    <t>CONTRATC0002</t>
  </si>
  <si>
    <t>Technology</t>
  </si>
  <si>
    <t>Clever Devices</t>
  </si>
  <si>
    <t>Hosting &amp; Maintenance of Current CAD/AVL system</t>
  </si>
  <si>
    <t xml:space="preserve">This contract will not be renewed. </t>
  </si>
  <si>
    <t>Earl Bumphus</t>
  </si>
  <si>
    <t>CONTRATC0003</t>
  </si>
  <si>
    <t>Avail Technologies</t>
  </si>
  <si>
    <t>Hosting &amp; Maintenance of New CAD/AVL System</t>
  </si>
  <si>
    <t>July 31,2027</t>
  </si>
  <si>
    <t>Annual Maintenance cost , 3% increase per year through the life of the contract</t>
  </si>
  <si>
    <t>CONTRATC0004</t>
  </si>
  <si>
    <t>Faster</t>
  </si>
  <si>
    <t>Hosting &amp; Maintenance of Maintenance Management Software</t>
  </si>
  <si>
    <t>Donald Goode</t>
  </si>
  <si>
    <t>CONTRATC0005</t>
  </si>
  <si>
    <t>Purchase contract</t>
  </si>
  <si>
    <t>Continental Tires</t>
  </si>
  <si>
    <t xml:space="preserve">New - Retreaded tires </t>
  </si>
  <si>
    <t xml:space="preserve">Annual </t>
  </si>
  <si>
    <t xml:space="preserve">Not under a contract. </t>
  </si>
  <si>
    <t>CONTRATC0007</t>
  </si>
  <si>
    <t>Comtech</t>
  </si>
  <si>
    <t>Hosting &amp; Maintenance of Phone System</t>
  </si>
  <si>
    <t>Monthly</t>
  </si>
  <si>
    <t>Microsoft anually, expires 3/31/2023</t>
  </si>
  <si>
    <t>CONTRATC0008</t>
  </si>
  <si>
    <t>Tyrata Intellitread</t>
  </si>
  <si>
    <t xml:space="preserve">Tread depth reader </t>
  </si>
  <si>
    <t xml:space="preserve">We have been a test pilot and so far they have not charged us. </t>
  </si>
  <si>
    <t>Bob Losiniecki</t>
  </si>
  <si>
    <t>CONTRATC0009</t>
  </si>
  <si>
    <t>Conticonnect</t>
  </si>
  <si>
    <t>Tire pressure monitoring system / yard reader</t>
  </si>
  <si>
    <t xml:space="preserve">Monthly </t>
  </si>
  <si>
    <t>CONTRATC0010</t>
  </si>
  <si>
    <t>Zonar</t>
  </si>
  <si>
    <t>Hosting &amp; Maintenace of Pre/Post-Trip Inspection System</t>
  </si>
  <si>
    <t>CONTRATC0011</t>
  </si>
  <si>
    <t>UTA</t>
  </si>
  <si>
    <t>Maintenance &amp; Support APC Hardware</t>
  </si>
  <si>
    <t>monthly</t>
  </si>
  <si>
    <t>CONTRATC0013</t>
  </si>
  <si>
    <t>Pretek</t>
  </si>
  <si>
    <t xml:space="preserve">Predictive monitoring for vehicle repairs pre failure. </t>
  </si>
  <si>
    <t>CONTRATC0014</t>
  </si>
  <si>
    <t>Apollo</t>
  </si>
  <si>
    <t>Maintenance &amp; Support Onboard Camera System</t>
  </si>
  <si>
    <t>Annual</t>
  </si>
  <si>
    <t>Pending</t>
  </si>
  <si>
    <t>CONTRATC0015</t>
  </si>
  <si>
    <t>Paycor</t>
  </si>
  <si>
    <t>Payroll</t>
  </si>
  <si>
    <t>Contractor to Provide System</t>
  </si>
  <si>
    <t>Steve Miller</t>
  </si>
  <si>
    <t>CONTRATC0017</t>
  </si>
  <si>
    <t>TrackIT</t>
  </si>
  <si>
    <t>Incident Management System</t>
  </si>
  <si>
    <t>Annually</t>
  </si>
  <si>
    <t>CONTRATC0018</t>
  </si>
  <si>
    <t>Swiftly</t>
  </si>
  <si>
    <t>GTFS-RT services for GoDurham</t>
  </si>
  <si>
    <t>Already Paid</t>
  </si>
  <si>
    <t>Will be replaced by GTFS-RT output from Avail</t>
  </si>
  <si>
    <t>CONTRATC0019</t>
  </si>
  <si>
    <t>Other/ Services</t>
  </si>
  <si>
    <t>RedKite</t>
  </si>
  <si>
    <t>Training Program</t>
  </si>
  <si>
    <t>CONTRATC0020</t>
  </si>
  <si>
    <t>US Lawns</t>
  </si>
  <si>
    <t>Landscape Maintenance at Operations &amp; Maintenance Facility</t>
  </si>
  <si>
    <t xml:space="preserve">Annually </t>
  </si>
  <si>
    <t>CONTRATC0021</t>
  </si>
  <si>
    <t>Unifirst</t>
  </si>
  <si>
    <t>Uniforms/ Shop Supplies</t>
  </si>
  <si>
    <t>Contractor would likely have own contract</t>
  </si>
  <si>
    <t>CONTRATC0022</t>
  </si>
  <si>
    <t>Trademasters</t>
  </si>
  <si>
    <t xml:space="preserve">Facility HVAC repair - Maintenance </t>
  </si>
  <si>
    <t>Going up in 2023</t>
  </si>
  <si>
    <t>CONTRATC0023</t>
  </si>
  <si>
    <t>Fastenal</t>
  </si>
  <si>
    <t>Maintenance Tools</t>
  </si>
  <si>
    <t>CONTRATC0024</t>
  </si>
  <si>
    <t>Fuel Master</t>
  </si>
  <si>
    <t>Fuel Management System</t>
  </si>
  <si>
    <t>CONTRATC0025</t>
  </si>
  <si>
    <t>Loomis</t>
  </si>
  <si>
    <t>Armored Car Services</t>
  </si>
  <si>
    <t>Contractor would have their own contract if we resume fare collections</t>
  </si>
  <si>
    <t>Tonya Dupree</t>
  </si>
  <si>
    <t>CONTRATC0026</t>
  </si>
  <si>
    <t>Verizon</t>
  </si>
  <si>
    <t>Cellular services for GoDurham Technologies</t>
  </si>
  <si>
    <t>Duke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</si>
</sst>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44" fontId="0" fillId="3" borderId="0" xfId="1" applyNumberFormat="1" applyFont="1" applyFill="1" applyAlignment="1">
      <alignment horizontal="center" vertical="center"/>
    </xf>
    <xf numFmtId="44" fontId="0" fillId="2" borderId="0" xfId="1" applyNumberFormat="1" applyFon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14" fontId="0" fillId="4" borderId="0" xfId="0" applyNumberFormat="1" applyFill="1" applyAlignment="1">
      <alignment horizontal="center" vertical="center"/>
    </xf>
    <xf numFmtId="44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20" workbookViewId="0">
      <selection activeCell="D32" sqref="D32"/>
    </sheetView>
  </sheetViews>
  <sheetFormatPr defaultRowHeight="14.45"/>
  <cols>
    <col min="1" max="1" width="15.7109375" style="1" customWidth="1"/>
    <col min="2" max="2" width="16.7109375" bestFit="1" customWidth="1"/>
    <col min="3" max="3" width="25" customWidth="1"/>
    <col min="4" max="4" width="39.28515625" customWidth="1"/>
    <col min="5" max="6" width="16.7109375" style="6" customWidth="1"/>
    <col min="7" max="7" width="74.28515625" style="1" customWidth="1"/>
    <col min="8" max="8" width="32.28515625" hidden="1" customWidth="1"/>
  </cols>
  <sheetData>
    <row r="1" spans="1:8">
      <c r="A1" s="18"/>
      <c r="B1" t="s">
        <v>0</v>
      </c>
    </row>
    <row r="2" spans="1:8">
      <c r="A2" s="17"/>
      <c r="B2" t="s">
        <v>1</v>
      </c>
    </row>
    <row r="3" spans="1:8">
      <c r="A3" s="30"/>
      <c r="B3" t="s">
        <v>2</v>
      </c>
    </row>
    <row r="5" spans="1:8">
      <c r="A5" s="2" t="s">
        <v>3</v>
      </c>
      <c r="B5" s="3" t="s">
        <v>4</v>
      </c>
      <c r="C5" s="3" t="s">
        <v>5</v>
      </c>
      <c r="D5" s="3" t="s">
        <v>6</v>
      </c>
      <c r="E5" s="5" t="s">
        <v>7</v>
      </c>
      <c r="F5" s="5" t="s">
        <v>8</v>
      </c>
      <c r="G5" s="5" t="s">
        <v>9</v>
      </c>
      <c r="H5" s="3" t="s">
        <v>10</v>
      </c>
    </row>
    <row r="6" spans="1:8" ht="29.1">
      <c r="A6" s="12" t="s">
        <v>11</v>
      </c>
      <c r="B6" s="13" t="s">
        <v>12</v>
      </c>
      <c r="C6" s="13" t="s">
        <v>13</v>
      </c>
      <c r="D6" s="14" t="s">
        <v>14</v>
      </c>
      <c r="E6" s="15" t="s">
        <v>15</v>
      </c>
      <c r="F6" s="19">
        <v>268400</v>
      </c>
      <c r="G6" s="12" t="s">
        <v>16</v>
      </c>
      <c r="H6" s="4" t="s">
        <v>17</v>
      </c>
    </row>
    <row r="7" spans="1:8" ht="29.1">
      <c r="A7" s="31" t="s">
        <v>18</v>
      </c>
      <c r="B7" s="23" t="s">
        <v>19</v>
      </c>
      <c r="C7" s="23" t="s">
        <v>20</v>
      </c>
      <c r="D7" s="24" t="s">
        <v>21</v>
      </c>
      <c r="E7" s="25">
        <v>45107</v>
      </c>
      <c r="F7" s="26">
        <v>29346</v>
      </c>
      <c r="G7" s="27" t="s">
        <v>22</v>
      </c>
      <c r="H7" s="4" t="s">
        <v>23</v>
      </c>
    </row>
    <row r="8" spans="1:8" ht="29.1">
      <c r="A8" s="31" t="s">
        <v>24</v>
      </c>
      <c r="B8" s="8" t="s">
        <v>19</v>
      </c>
      <c r="C8" s="8" t="s">
        <v>25</v>
      </c>
      <c r="D8" s="9" t="s">
        <v>26</v>
      </c>
      <c r="E8" s="10" t="s">
        <v>27</v>
      </c>
      <c r="F8" s="20">
        <v>134657.81</v>
      </c>
      <c r="G8" s="7" t="s">
        <v>28</v>
      </c>
      <c r="H8" s="4" t="s">
        <v>23</v>
      </c>
    </row>
    <row r="9" spans="1:8" ht="29.1">
      <c r="A9" s="31" t="s">
        <v>29</v>
      </c>
      <c r="B9" s="8" t="s">
        <v>19</v>
      </c>
      <c r="C9" s="8" t="s">
        <v>30</v>
      </c>
      <c r="D9" s="9" t="s">
        <v>31</v>
      </c>
      <c r="E9" s="11">
        <v>45039</v>
      </c>
      <c r="F9" s="20">
        <v>25011</v>
      </c>
      <c r="G9" s="7"/>
      <c r="H9" s="4" t="s">
        <v>32</v>
      </c>
    </row>
    <row r="10" spans="1:8">
      <c r="A10" s="22" t="s">
        <v>33</v>
      </c>
      <c r="B10" s="23" t="s">
        <v>34</v>
      </c>
      <c r="C10" s="23" t="s">
        <v>35</v>
      </c>
      <c r="D10" s="24" t="s">
        <v>36</v>
      </c>
      <c r="E10" s="25" t="s">
        <v>37</v>
      </c>
      <c r="F10" s="26">
        <v>200000</v>
      </c>
      <c r="G10" s="22" t="s">
        <v>38</v>
      </c>
      <c r="H10" s="4" t="s">
        <v>32</v>
      </c>
    </row>
    <row r="11" spans="1:8">
      <c r="A11" s="31" t="s">
        <v>39</v>
      </c>
      <c r="B11" s="13" t="s">
        <v>19</v>
      </c>
      <c r="C11" s="13" t="s">
        <v>40</v>
      </c>
      <c r="D11" s="14" t="s">
        <v>41</v>
      </c>
      <c r="E11" s="15" t="s">
        <v>42</v>
      </c>
      <c r="F11" s="19">
        <v>5025.8999999999996</v>
      </c>
      <c r="G11" s="16" t="s">
        <v>43</v>
      </c>
      <c r="H11" s="4" t="s">
        <v>23</v>
      </c>
    </row>
    <row r="12" spans="1:8">
      <c r="A12" s="31" t="s">
        <v>44</v>
      </c>
      <c r="B12" s="8" t="s">
        <v>19</v>
      </c>
      <c r="C12" s="8" t="s">
        <v>45</v>
      </c>
      <c r="D12" s="9" t="s">
        <v>46</v>
      </c>
      <c r="E12" s="10" t="s">
        <v>37</v>
      </c>
      <c r="F12" s="20">
        <v>0</v>
      </c>
      <c r="G12" s="7" t="s">
        <v>47</v>
      </c>
      <c r="H12" s="4" t="s">
        <v>48</v>
      </c>
    </row>
    <row r="13" spans="1:8" ht="29.1">
      <c r="A13" s="31" t="s">
        <v>49</v>
      </c>
      <c r="B13" s="8" t="s">
        <v>19</v>
      </c>
      <c r="C13" s="8" t="s">
        <v>50</v>
      </c>
      <c r="D13" s="9" t="s">
        <v>51</v>
      </c>
      <c r="E13" s="10" t="s">
        <v>52</v>
      </c>
      <c r="F13" s="20">
        <v>600</v>
      </c>
      <c r="G13" s="7"/>
      <c r="H13" s="4" t="s">
        <v>48</v>
      </c>
    </row>
    <row r="14" spans="1:8" ht="29.1">
      <c r="A14" s="31" t="s">
        <v>53</v>
      </c>
      <c r="B14" s="8" t="s">
        <v>19</v>
      </c>
      <c r="C14" s="8" t="s">
        <v>54</v>
      </c>
      <c r="D14" s="9" t="s">
        <v>55</v>
      </c>
      <c r="E14" s="11">
        <v>45016</v>
      </c>
      <c r="F14" s="20">
        <v>11031.12</v>
      </c>
      <c r="G14" s="7"/>
      <c r="H14" s="4" t="s">
        <v>23</v>
      </c>
    </row>
    <row r="15" spans="1:8">
      <c r="A15" s="31" t="s">
        <v>56</v>
      </c>
      <c r="B15" s="8" t="s">
        <v>19</v>
      </c>
      <c r="C15" s="8" t="s">
        <v>57</v>
      </c>
      <c r="D15" s="9" t="s">
        <v>58</v>
      </c>
      <c r="E15" s="10" t="s">
        <v>59</v>
      </c>
      <c r="F15" s="20">
        <v>2400</v>
      </c>
      <c r="G15" s="7"/>
      <c r="H15" s="4" t="s">
        <v>23</v>
      </c>
    </row>
    <row r="16" spans="1:8" ht="29.1">
      <c r="A16" s="31" t="s">
        <v>60</v>
      </c>
      <c r="B16" s="8" t="s">
        <v>19</v>
      </c>
      <c r="C16" s="8" t="s">
        <v>61</v>
      </c>
      <c r="D16" s="9" t="s">
        <v>62</v>
      </c>
      <c r="E16" s="10" t="s">
        <v>37</v>
      </c>
      <c r="F16" s="20">
        <v>30000</v>
      </c>
      <c r="G16" s="7"/>
      <c r="H16" s="4" t="s">
        <v>48</v>
      </c>
    </row>
    <row r="17" spans="1:8" ht="29.1">
      <c r="A17" s="31" t="s">
        <v>63</v>
      </c>
      <c r="B17" s="8" t="s">
        <v>19</v>
      </c>
      <c r="C17" s="8" t="s">
        <v>64</v>
      </c>
      <c r="D17" s="9" t="s">
        <v>65</v>
      </c>
      <c r="E17" s="10" t="s">
        <v>66</v>
      </c>
      <c r="F17" s="21" t="s">
        <v>67</v>
      </c>
      <c r="G17" s="7"/>
      <c r="H17" s="4" t="s">
        <v>23</v>
      </c>
    </row>
    <row r="18" spans="1:8">
      <c r="A18" s="22" t="s">
        <v>68</v>
      </c>
      <c r="B18" s="23" t="s">
        <v>19</v>
      </c>
      <c r="C18" s="23" t="s">
        <v>69</v>
      </c>
      <c r="D18" s="24" t="s">
        <v>70</v>
      </c>
      <c r="E18" s="28" t="s">
        <v>66</v>
      </c>
      <c r="F18" s="26">
        <v>65000</v>
      </c>
      <c r="G18" s="22" t="s">
        <v>71</v>
      </c>
      <c r="H18" s="4" t="s">
        <v>72</v>
      </c>
    </row>
    <row r="19" spans="1:8">
      <c r="A19" s="22" t="s">
        <v>73</v>
      </c>
      <c r="B19" s="23" t="s">
        <v>19</v>
      </c>
      <c r="C19" s="23" t="s">
        <v>74</v>
      </c>
      <c r="D19" s="24" t="s">
        <v>75</v>
      </c>
      <c r="E19" s="28" t="s">
        <v>76</v>
      </c>
      <c r="F19" s="26">
        <v>18000</v>
      </c>
      <c r="G19" s="22" t="s">
        <v>71</v>
      </c>
      <c r="H19" s="4" t="s">
        <v>72</v>
      </c>
    </row>
    <row r="20" spans="1:8">
      <c r="A20" s="22" t="s">
        <v>77</v>
      </c>
      <c r="B20" s="23" t="s">
        <v>19</v>
      </c>
      <c r="C20" s="23" t="s">
        <v>78</v>
      </c>
      <c r="D20" s="24" t="s">
        <v>79</v>
      </c>
      <c r="E20" s="25">
        <v>45199</v>
      </c>
      <c r="F20" s="29" t="s">
        <v>80</v>
      </c>
      <c r="G20" s="30" t="s">
        <v>81</v>
      </c>
      <c r="H20" s="4" t="s">
        <v>72</v>
      </c>
    </row>
    <row r="21" spans="1:8">
      <c r="A21" s="22" t="s">
        <v>82</v>
      </c>
      <c r="B21" s="23" t="s">
        <v>83</v>
      </c>
      <c r="C21" s="23" t="s">
        <v>84</v>
      </c>
      <c r="D21" s="24" t="s">
        <v>85</v>
      </c>
      <c r="E21" s="28"/>
      <c r="F21" s="29"/>
      <c r="G21" s="22" t="s">
        <v>71</v>
      </c>
      <c r="H21" s="4" t="s">
        <v>72</v>
      </c>
    </row>
    <row r="22" spans="1:8" ht="29.1">
      <c r="A22" s="12" t="s">
        <v>86</v>
      </c>
      <c r="B22" s="13" t="s">
        <v>83</v>
      </c>
      <c r="C22" s="13" t="s">
        <v>87</v>
      </c>
      <c r="D22" s="14" t="s">
        <v>88</v>
      </c>
      <c r="E22" s="15" t="s">
        <v>89</v>
      </c>
      <c r="F22" s="19">
        <v>39000</v>
      </c>
      <c r="G22" s="12"/>
      <c r="H22" s="4" t="s">
        <v>17</v>
      </c>
    </row>
    <row r="23" spans="1:8">
      <c r="A23" s="31" t="s">
        <v>90</v>
      </c>
      <c r="B23" s="23" t="s">
        <v>83</v>
      </c>
      <c r="C23" s="23" t="s">
        <v>91</v>
      </c>
      <c r="D23" s="24" t="s">
        <v>92</v>
      </c>
      <c r="E23" s="28" t="s">
        <v>42</v>
      </c>
      <c r="F23" s="26">
        <f>3772+1899</f>
        <v>5671</v>
      </c>
      <c r="G23" s="22" t="s">
        <v>93</v>
      </c>
      <c r="H23" s="4" t="s">
        <v>32</v>
      </c>
    </row>
    <row r="24" spans="1:8">
      <c r="A24" s="12" t="s">
        <v>94</v>
      </c>
      <c r="B24" s="13" t="s">
        <v>83</v>
      </c>
      <c r="C24" s="13" t="s">
        <v>95</v>
      </c>
      <c r="D24" s="14" t="s">
        <v>96</v>
      </c>
      <c r="E24" s="15" t="s">
        <v>76</v>
      </c>
      <c r="F24" s="19">
        <v>2180</v>
      </c>
      <c r="G24" s="12" t="s">
        <v>97</v>
      </c>
      <c r="H24" s="4" t="s">
        <v>17</v>
      </c>
    </row>
    <row r="25" spans="1:8">
      <c r="A25" s="31" t="s">
        <v>98</v>
      </c>
      <c r="B25" s="23" t="s">
        <v>34</v>
      </c>
      <c r="C25" s="23" t="s">
        <v>99</v>
      </c>
      <c r="D25" s="24" t="s">
        <v>100</v>
      </c>
      <c r="E25" s="28"/>
      <c r="F25" s="26"/>
      <c r="G25" s="22" t="s">
        <v>93</v>
      </c>
      <c r="H25" s="4" t="s">
        <v>32</v>
      </c>
    </row>
    <row r="26" spans="1:8">
      <c r="A26" s="31" t="s">
        <v>101</v>
      </c>
      <c r="B26" s="8" t="s">
        <v>83</v>
      </c>
      <c r="C26" s="8" t="s">
        <v>102</v>
      </c>
      <c r="D26" s="9" t="s">
        <v>103</v>
      </c>
      <c r="E26" s="11">
        <v>44645</v>
      </c>
      <c r="F26" s="20">
        <v>825</v>
      </c>
      <c r="G26" s="7"/>
      <c r="H26" s="4" t="s">
        <v>32</v>
      </c>
    </row>
    <row r="27" spans="1:8">
      <c r="A27" s="22" t="s">
        <v>104</v>
      </c>
      <c r="B27" s="23" t="s">
        <v>83</v>
      </c>
      <c r="C27" s="23" t="s">
        <v>105</v>
      </c>
      <c r="D27" s="24" t="s">
        <v>106</v>
      </c>
      <c r="E27" s="28" t="s">
        <v>42</v>
      </c>
      <c r="F27" s="26">
        <v>85</v>
      </c>
      <c r="G27" s="22" t="s">
        <v>107</v>
      </c>
      <c r="H27" s="4" t="s">
        <v>108</v>
      </c>
    </row>
    <row r="28" spans="1:8">
      <c r="A28" s="7" t="s">
        <v>109</v>
      </c>
      <c r="B28" s="8" t="s">
        <v>83</v>
      </c>
      <c r="C28" s="8" t="s">
        <v>110</v>
      </c>
      <c r="D28" s="9" t="s">
        <v>111</v>
      </c>
      <c r="E28" s="10" t="s">
        <v>42</v>
      </c>
      <c r="F28" s="20">
        <v>5423.05</v>
      </c>
      <c r="G28" s="7"/>
      <c r="H28" s="4" t="s">
        <v>23</v>
      </c>
    </row>
    <row r="29" spans="1:8">
      <c r="D29" t="s">
        <v>112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1212E2299CC248B5905BF18BC468E4" ma:contentTypeVersion="4" ma:contentTypeDescription="Create a new document." ma:contentTypeScope="" ma:versionID="c40a35c23cd886da3a0d080d3a20a802">
  <xsd:schema xmlns:xsd="http://www.w3.org/2001/XMLSchema" xmlns:xs="http://www.w3.org/2001/XMLSchema" xmlns:p="http://schemas.microsoft.com/office/2006/metadata/properties" xmlns:ns2="61ebd489-c88a-4e61-9302-0fe60b5734b2" xmlns:ns3="ccdc7a74-3418-4ee8-af0f-9059b2415371" targetNamespace="http://schemas.microsoft.com/office/2006/metadata/properties" ma:root="true" ma:fieldsID="c0208d0239afe49481645746f8d10cde" ns2:_="" ns3:_="">
    <xsd:import namespace="61ebd489-c88a-4e61-9302-0fe60b5734b2"/>
    <xsd:import namespace="ccdc7a74-3418-4ee8-af0f-9059b24153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bd489-c88a-4e61-9302-0fe60b573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c7a74-3418-4ee8-af0f-9059b2415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8B3A5-FF2F-4218-960F-D9A77F2C3852}"/>
</file>

<file path=customXml/itemProps2.xml><?xml version="1.0" encoding="utf-8"?>
<ds:datastoreItem xmlns:ds="http://schemas.openxmlformats.org/officeDocument/2006/customXml" ds:itemID="{96FD106B-3488-45E0-A030-54BA0C6FF4DD}"/>
</file>

<file path=customXml/itemProps3.xml><?xml version="1.0" encoding="utf-8"?>
<ds:datastoreItem xmlns:ds="http://schemas.openxmlformats.org/officeDocument/2006/customXml" ds:itemID="{3AEC0DEE-741A-46CF-BFCF-AA0CD0F28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Durham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Fahey, Brian</dc:creator>
  <cp:keywords/>
  <dc:description/>
  <cp:lastModifiedBy>Jamie Kendrick</cp:lastModifiedBy>
  <cp:revision/>
  <dcterms:created xsi:type="dcterms:W3CDTF">2022-12-01T19:52:18Z</dcterms:created>
  <dcterms:modified xsi:type="dcterms:W3CDTF">2022-12-16T12:29:23Z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0x0101002C1212E2299CC248B5905BF18BC468E4</vt:lpwstr>
  </property>
</Properties>
</file>